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315" windowHeight="16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<sst xmlns="http://schemas.openxmlformats.org/spreadsheetml/2006/main" count="192" uniqueCount="123">
  <si>
    <t>Contestant</t>
  </si>
  <si>
    <t>Season</t>
  </si>
  <si>
    <t>Placed</t>
  </si>
  <si>
    <t>NSW</t>
  </si>
  <si>
    <t>TAS</t>
  </si>
  <si>
    <t>QLD</t>
  </si>
  <si>
    <t>WA</t>
  </si>
  <si>
    <t>SA</t>
  </si>
  <si>
    <t>VIC</t>
  </si>
  <si>
    <t>Minimum at 0</t>
  </si>
  <si>
    <t>Maximum at 100</t>
  </si>
  <si>
    <t xml:space="preserve">Guest Chef </t>
  </si>
  <si>
    <t>State</t>
  </si>
  <si>
    <t>24 Lynton Tapp</t>
  </si>
  <si>
    <t>.</t>
  </si>
  <si>
    <t>Best</t>
  </si>
  <si>
    <t>Worst</t>
  </si>
  <si>
    <t>Age</t>
  </si>
  <si>
    <t>3-PT1</t>
  </si>
  <si>
    <t>3-PT2</t>
  </si>
  <si>
    <t>23 Courtney Roulston</t>
  </si>
  <si>
    <t>3-MB</t>
  </si>
  <si>
    <t>22 Ben Milbourne</t>
  </si>
  <si>
    <t>Top</t>
  </si>
  <si>
    <t>4-PT1</t>
  </si>
  <si>
    <t>4-PT2</t>
  </si>
  <si>
    <t>21 Harry Foster</t>
  </si>
  <si>
    <t>4-MB</t>
  </si>
  <si>
    <t>4-IC</t>
  </si>
  <si>
    <t>5-PT1</t>
  </si>
  <si>
    <t>5-PT2</t>
  </si>
  <si>
    <t>20 Dani Venn (IP)</t>
  </si>
  <si>
    <t>5-TC</t>
  </si>
  <si>
    <t>19 Rose Adam</t>
  </si>
  <si>
    <t>1-IT</t>
  </si>
  <si>
    <t>1-TC</t>
  </si>
  <si>
    <t>2-TC</t>
  </si>
  <si>
    <t xml:space="preserve">Start </t>
  </si>
  <si>
    <t>Now</t>
  </si>
  <si>
    <t>5-MB</t>
  </si>
  <si>
    <t>5-IC</t>
  </si>
  <si>
    <t>18 Chris Badenoch</t>
  </si>
  <si>
    <t>6-TC</t>
  </si>
  <si>
    <t>17 Amina Elshafei</t>
  </si>
  <si>
    <t>16 Ben Ungermann</t>
  </si>
  <si>
    <t>A</t>
  </si>
  <si>
    <t>15 Hayden Quinn</t>
  </si>
  <si>
    <t>1-PT</t>
  </si>
  <si>
    <t>2-PT1</t>
  </si>
  <si>
    <t>2-PT2</t>
  </si>
  <si>
    <t>2-MB</t>
  </si>
  <si>
    <t>2-IC1</t>
  </si>
  <si>
    <t>2-IC2</t>
  </si>
  <si>
    <t>3-TC1</t>
  </si>
  <si>
    <t>3-TC2</t>
  </si>
  <si>
    <t>3-TC3</t>
  </si>
  <si>
    <t>3-IC</t>
  </si>
  <si>
    <t>4-TC</t>
  </si>
  <si>
    <t>4-PT3</t>
  </si>
  <si>
    <t>5-PT</t>
  </si>
  <si>
    <t>6-PT</t>
  </si>
  <si>
    <t>14 Sarah Clare</t>
  </si>
  <si>
    <t>6-MB</t>
  </si>
  <si>
    <t>6-IC1</t>
  </si>
  <si>
    <t>6-IC2</t>
  </si>
  <si>
    <t>6-PT1</t>
  </si>
  <si>
    <t>6-PT2</t>
  </si>
  <si>
    <t>13 Tracy Collins</t>
  </si>
  <si>
    <t>7-TC</t>
  </si>
  <si>
    <t>7-PT</t>
  </si>
  <si>
    <t>7-MB</t>
  </si>
  <si>
    <t>7-IC</t>
  </si>
  <si>
    <t>7-EC1</t>
  </si>
  <si>
    <t>7-EC2</t>
  </si>
  <si>
    <t>12 Jess Liemantara</t>
  </si>
  <si>
    <t>8-I11</t>
  </si>
  <si>
    <t>8-I12</t>
  </si>
  <si>
    <t>8-I2</t>
  </si>
  <si>
    <t>8-I3</t>
  </si>
  <si>
    <t>8-I4</t>
  </si>
  <si>
    <t>8-E1</t>
  </si>
  <si>
    <t>8-E2</t>
  </si>
  <si>
    <t>11 Simon Toohey</t>
  </si>
  <si>
    <t>9-TC</t>
  </si>
  <si>
    <t>9-PT</t>
  </si>
  <si>
    <t>10 Sarah Tiong</t>
  </si>
  <si>
    <t>9-MB</t>
  </si>
  <si>
    <t>9-I1</t>
  </si>
  <si>
    <t>9-I2</t>
  </si>
  <si>
    <t>9-I3</t>
  </si>
  <si>
    <t>9-E1</t>
  </si>
  <si>
    <t>9-E2</t>
  </si>
  <si>
    <t>9 Khanh Ong</t>
  </si>
  <si>
    <t>10-MB</t>
  </si>
  <si>
    <t>10-IC</t>
  </si>
  <si>
    <t>10-E1</t>
  </si>
  <si>
    <t>10-E2</t>
  </si>
  <si>
    <t>8 Brendan Pang</t>
  </si>
  <si>
    <t>11-M1</t>
  </si>
  <si>
    <t>11-M2</t>
  </si>
  <si>
    <t>11-IC</t>
  </si>
  <si>
    <t>11-E1</t>
  </si>
  <si>
    <t>11-E2</t>
  </si>
  <si>
    <t>7 Tessa Boersma</t>
  </si>
  <si>
    <t>12-MB</t>
  </si>
  <si>
    <t>12-I1</t>
  </si>
  <si>
    <t>12-I2</t>
  </si>
  <si>
    <t>6 Poh Ling Yeow</t>
  </si>
  <si>
    <t>13-MB</t>
  </si>
  <si>
    <t>13-IC</t>
  </si>
  <si>
    <t>13-PT</t>
  </si>
  <si>
    <t>5 Reece Hignell</t>
  </si>
  <si>
    <t>14-MB</t>
  </si>
  <si>
    <t>14-PT1</t>
  </si>
  <si>
    <t>14-PT2</t>
  </si>
  <si>
    <t>4 Callum Hann</t>
  </si>
  <si>
    <t>14-SF</t>
  </si>
  <si>
    <t>3 Reynold Poernomo</t>
  </si>
  <si>
    <t>14-F1</t>
  </si>
  <si>
    <t>14-F2</t>
  </si>
  <si>
    <t>14-F3</t>
  </si>
  <si>
    <t>1 Emelia Jackson</t>
  </si>
  <si>
    <t>2 Laura Sharrad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</si>
</sst>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35" fillId="33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28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20.28125" style="0" customWidth="1"/>
    <col min="2" max="2" width="4.28125" style="0" customWidth="1"/>
    <col min="3" max="3" width="6.00390625" style="1" customWidth="1"/>
    <col min="4" max="4" width="6.28125" style="1" customWidth="1"/>
    <col min="5" max="6" width="6.140625" style="1" customWidth="1"/>
    <col min="7" max="7" width="3.7109375" style="1" customWidth="1"/>
    <col min="8" max="8" width="4.57421875" style="1" customWidth="1"/>
    <col min="9" max="10" width="4.28125" style="1" customWidth="1"/>
    <col min="11" max="12" width="4.8515625" style="1" customWidth="1"/>
    <col min="13" max="92" width="5.57421875" style="1" customWidth="1"/>
    <col min="93" max="93" width="6.7109375" style="1" customWidth="1"/>
    <col min="94" max="94" width="9.140625" style="1" customWidth="1"/>
    <col min="95" max="95" width="9.140625" style="0" customWidth="1"/>
  </cols>
  <sheetData>
    <row r="1" spans="1:94" ht="15">
      <c r="A1" t="s">
        <v>0</v>
      </c>
      <c r="B1" s="1" t="s">
        <v>17</v>
      </c>
      <c r="C1" s="1" t="s">
        <v>12</v>
      </c>
      <c r="D1" s="1" t="s">
        <v>1</v>
      </c>
      <c r="E1" s="1" t="s">
        <v>2</v>
      </c>
      <c r="F1" s="1" t="s">
        <v>37</v>
      </c>
      <c r="G1" s="1" t="s">
        <v>34</v>
      </c>
      <c r="H1" s="1" t="s">
        <v>35</v>
      </c>
      <c r="I1" s="1" t="s">
        <v>35</v>
      </c>
      <c r="J1" s="1" t="s">
        <v>34</v>
      </c>
      <c r="K1" s="1" t="s">
        <v>47</v>
      </c>
      <c r="L1" s="1" t="s">
        <v>36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48</v>
      </c>
      <c r="S1" s="1" t="s">
        <v>53</v>
      </c>
      <c r="T1" s="1" t="s">
        <v>54</v>
      </c>
      <c r="U1" s="1" t="s">
        <v>55</v>
      </c>
      <c r="V1" s="1" t="s">
        <v>19</v>
      </c>
      <c r="W1" s="1" t="s">
        <v>21</v>
      </c>
      <c r="X1" s="1" t="s">
        <v>56</v>
      </c>
      <c r="Y1" s="1" t="s">
        <v>18</v>
      </c>
      <c r="Z1" s="1" t="s">
        <v>19</v>
      </c>
      <c r="AA1" s="1" t="s">
        <v>57</v>
      </c>
      <c r="AB1" s="1" t="s">
        <v>24</v>
      </c>
      <c r="AC1" s="1" t="s">
        <v>25</v>
      </c>
      <c r="AD1" s="1" t="s">
        <v>58</v>
      </c>
      <c r="AE1" s="1" t="s">
        <v>27</v>
      </c>
      <c r="AF1" s="1" t="s">
        <v>28</v>
      </c>
      <c r="AG1" s="1" t="s">
        <v>24</v>
      </c>
      <c r="AH1" s="1" t="s">
        <v>25</v>
      </c>
      <c r="AI1" s="1" t="s">
        <v>32</v>
      </c>
      <c r="AJ1" s="1" t="s">
        <v>59</v>
      </c>
      <c r="AK1" s="1" t="s">
        <v>39</v>
      </c>
      <c r="AL1" s="1" t="s">
        <v>40</v>
      </c>
      <c r="AM1" s="1" t="s">
        <v>29</v>
      </c>
      <c r="AN1" s="1" t="s">
        <v>30</v>
      </c>
      <c r="AO1" s="1" t="s">
        <v>42</v>
      </c>
      <c r="AP1" s="1" t="s">
        <v>60</v>
      </c>
      <c r="AQ1" s="1" t="s">
        <v>62</v>
      </c>
      <c r="AR1" s="1" t="s">
        <v>63</v>
      </c>
      <c r="AS1" s="1" t="s">
        <v>64</v>
      </c>
      <c r="AT1" s="1" t="s">
        <v>65</v>
      </c>
      <c r="AU1" s="1" t="s">
        <v>66</v>
      </c>
      <c r="AV1" s="1" t="s">
        <v>68</v>
      </c>
      <c r="AW1" s="1" t="s">
        <v>69</v>
      </c>
      <c r="AX1" s="1" t="s">
        <v>70</v>
      </c>
      <c r="AY1" s="1" t="s">
        <v>71</v>
      </c>
      <c r="AZ1" s="1" t="s">
        <v>72</v>
      </c>
      <c r="BA1" s="1" t="s">
        <v>73</v>
      </c>
      <c r="BB1" s="1" t="s">
        <v>75</v>
      </c>
      <c r="BC1" s="1" t="s">
        <v>76</v>
      </c>
      <c r="BD1" s="1" t="s">
        <v>77</v>
      </c>
      <c r="BE1" s="1" t="s">
        <v>78</v>
      </c>
      <c r="BF1" s="1" t="s">
        <v>79</v>
      </c>
      <c r="BG1" s="1" t="s">
        <v>80</v>
      </c>
      <c r="BH1" s="1" t="s">
        <v>81</v>
      </c>
      <c r="BI1" s="1" t="s">
        <v>83</v>
      </c>
      <c r="BJ1" s="1" t="s">
        <v>84</v>
      </c>
      <c r="BK1" s="1" t="s">
        <v>86</v>
      </c>
      <c r="BL1" s="1" t="s">
        <v>87</v>
      </c>
      <c r="BM1" s="1" t="s">
        <v>88</v>
      </c>
      <c r="BN1" s="1" t="s">
        <v>89</v>
      </c>
      <c r="BO1" s="1" t="s">
        <v>90</v>
      </c>
      <c r="BP1" s="1" t="s">
        <v>91</v>
      </c>
      <c r="BQ1" s="1" t="s">
        <v>93</v>
      </c>
      <c r="BR1" s="1" t="s">
        <v>94</v>
      </c>
      <c r="BS1" s="1" t="s">
        <v>95</v>
      </c>
      <c r="BT1" s="1" t="s">
        <v>96</v>
      </c>
      <c r="BU1" s="1" t="s">
        <v>98</v>
      </c>
      <c r="BV1" s="1" t="s">
        <v>99</v>
      </c>
      <c r="BW1" s="1" t="s">
        <v>100</v>
      </c>
      <c r="BX1" s="1" t="s">
        <v>101</v>
      </c>
      <c r="BY1" s="1" t="s">
        <v>102</v>
      </c>
      <c r="BZ1" s="1" t="s">
        <v>104</v>
      </c>
      <c r="CA1" s="1" t="s">
        <v>105</v>
      </c>
      <c r="CB1" s="1" t="s">
        <v>106</v>
      </c>
      <c r="CC1" s="1" t="s">
        <v>105</v>
      </c>
      <c r="CD1" s="1" t="s">
        <v>106</v>
      </c>
      <c r="CE1" s="1" t="s">
        <v>108</v>
      </c>
      <c r="CF1" s="1" t="s">
        <v>109</v>
      </c>
      <c r="CG1" s="1" t="s">
        <v>110</v>
      </c>
      <c r="CH1" s="1" t="s">
        <v>112</v>
      </c>
      <c r="CI1" s="1" t="s">
        <v>113</v>
      </c>
      <c r="CJ1" s="1" t="s">
        <v>114</v>
      </c>
      <c r="CK1" s="1" t="s">
        <v>116</v>
      </c>
      <c r="CL1" s="1" t="s">
        <v>118</v>
      </c>
      <c r="CM1" s="1" t="s">
        <v>119</v>
      </c>
      <c r="CN1" s="1" t="s">
        <v>120</v>
      </c>
      <c r="CO1" s="1" t="s">
        <v>38</v>
      </c>
      <c r="CP1" s="1" t="s">
        <v>23</v>
      </c>
    </row>
    <row r="2" spans="1:94" ht="15">
      <c r="A2" t="s">
        <v>121</v>
      </c>
      <c r="B2" s="1">
        <v>30</v>
      </c>
      <c r="C2" s="1" t="s">
        <v>8</v>
      </c>
      <c r="D2" s="1">
        <v>6</v>
      </c>
      <c r="E2" s="1">
        <v>3</v>
      </c>
      <c r="F2" s="1">
        <v>2</v>
      </c>
      <c r="G2" s="1">
        <v>3</v>
      </c>
      <c r="H2" s="1">
        <v>2</v>
      </c>
      <c r="K2" s="1">
        <v>2</v>
      </c>
      <c r="L2" s="1">
        <v>2</v>
      </c>
      <c r="O2" s="1">
        <v>3</v>
      </c>
      <c r="R2" s="1">
        <v>6</v>
      </c>
      <c r="W2" s="1">
        <v>3</v>
      </c>
      <c r="Y2" s="1">
        <v>2</v>
      </c>
      <c r="AA2" s="1">
        <v>2</v>
      </c>
      <c r="AB2" s="1">
        <v>2</v>
      </c>
      <c r="AE2" s="1">
        <v>2</v>
      </c>
      <c r="AF2" s="1">
        <v>2</v>
      </c>
      <c r="AG2" s="1">
        <v>1</v>
      </c>
      <c r="AI2" s="1">
        <v>1</v>
      </c>
      <c r="AK2" s="1">
        <v>6</v>
      </c>
      <c r="AM2" s="1">
        <v>1</v>
      </c>
      <c r="AO2" s="1">
        <v>1</v>
      </c>
      <c r="AQ2" s="1">
        <v>6</v>
      </c>
      <c r="AT2" s="1">
        <v>6</v>
      </c>
      <c r="AU2" s="1">
        <v>3</v>
      </c>
      <c r="AV2" s="1">
        <v>1</v>
      </c>
      <c r="AW2" s="1">
        <v>1</v>
      </c>
      <c r="AX2" s="1" t="s">
        <v>14</v>
      </c>
      <c r="AZ2" s="1" t="s">
        <v>14</v>
      </c>
      <c r="BD2" s="1">
        <v>2</v>
      </c>
      <c r="BG2" s="1">
        <v>2</v>
      </c>
      <c r="BI2" s="1">
        <v>2</v>
      </c>
      <c r="BK2" s="1">
        <v>1</v>
      </c>
      <c r="BL2" s="1">
        <v>1</v>
      </c>
      <c r="BM2" s="1">
        <v>1</v>
      </c>
      <c r="BN2" s="1">
        <v>2</v>
      </c>
      <c r="BO2" s="1">
        <v>3</v>
      </c>
      <c r="BP2" s="1">
        <v>1</v>
      </c>
      <c r="BQ2" s="1">
        <v>5</v>
      </c>
      <c r="BS2" s="1">
        <v>2</v>
      </c>
      <c r="BT2" s="1">
        <v>2</v>
      </c>
      <c r="BU2" s="1">
        <v>3</v>
      </c>
      <c r="BV2" s="1">
        <v>2</v>
      </c>
      <c r="BX2" s="1">
        <v>1</v>
      </c>
      <c r="BZ2" s="1">
        <v>5</v>
      </c>
      <c r="CC2" s="1">
        <v>1</v>
      </c>
      <c r="CE2" s="1">
        <v>2</v>
      </c>
      <c r="CF2" s="1" t="s">
        <v>14</v>
      </c>
      <c r="CG2" s="1">
        <v>1</v>
      </c>
      <c r="CH2" s="1">
        <v>1</v>
      </c>
      <c r="CI2" s="1" t="s">
        <v>14</v>
      </c>
      <c r="CJ2" s="1" t="s">
        <v>14</v>
      </c>
      <c r="CK2" s="1">
        <v>1</v>
      </c>
      <c r="CL2" s="1">
        <v>2</v>
      </c>
      <c r="CM2" s="1">
        <v>1</v>
      </c>
      <c r="CN2" s="1">
        <v>1</v>
      </c>
      <c r="CO2" s="1" t="s">
        <v>14</v>
      </c>
      <c r="CP2" s="1">
        <f aca="true" t="shared" si="0" ref="CP2:CP25">COUNTIF(G2:CO2,1)</f>
        <v>17</v>
      </c>
    </row>
    <row r="3" spans="1:94" ht="15">
      <c r="A3" t="s">
        <v>122</v>
      </c>
      <c r="B3" s="1">
        <v>24</v>
      </c>
      <c r="C3" s="1" t="s">
        <v>7</v>
      </c>
      <c r="D3" s="1">
        <v>6</v>
      </c>
      <c r="E3" s="1">
        <v>2</v>
      </c>
      <c r="F3" s="1">
        <v>2</v>
      </c>
      <c r="G3" s="1">
        <v>3</v>
      </c>
      <c r="H3" s="1">
        <v>2</v>
      </c>
      <c r="K3" s="1">
        <v>1</v>
      </c>
      <c r="L3" s="1">
        <v>3</v>
      </c>
      <c r="M3" s="1">
        <v>3</v>
      </c>
      <c r="O3" s="1">
        <v>1</v>
      </c>
      <c r="P3" s="1">
        <v>3</v>
      </c>
      <c r="Q3" s="1">
        <v>2</v>
      </c>
      <c r="R3" s="1">
        <v>5</v>
      </c>
      <c r="U3" s="1">
        <v>3</v>
      </c>
      <c r="V3" s="1">
        <v>1</v>
      </c>
      <c r="W3" s="1">
        <v>1</v>
      </c>
      <c r="X3" s="1">
        <v>2</v>
      </c>
      <c r="Y3" s="1">
        <v>2</v>
      </c>
      <c r="AA3" s="1">
        <v>2</v>
      </c>
      <c r="AB3" s="1">
        <v>2</v>
      </c>
      <c r="AE3" s="1">
        <v>5</v>
      </c>
      <c r="AG3" s="1">
        <v>1</v>
      </c>
      <c r="AI3" s="1">
        <v>2</v>
      </c>
      <c r="AJ3" s="1">
        <v>2</v>
      </c>
      <c r="AK3" s="1">
        <v>3</v>
      </c>
      <c r="AM3" s="1">
        <v>2</v>
      </c>
      <c r="AN3" s="1">
        <v>2</v>
      </c>
      <c r="AO3" s="1">
        <v>2</v>
      </c>
      <c r="AP3" s="1">
        <v>1</v>
      </c>
      <c r="AQ3" s="1">
        <v>8</v>
      </c>
      <c r="AT3" s="1">
        <v>4</v>
      </c>
      <c r="AU3" s="1">
        <v>1</v>
      </c>
      <c r="AV3" s="1">
        <v>3</v>
      </c>
      <c r="AX3" s="1">
        <v>7</v>
      </c>
      <c r="AZ3" s="1">
        <v>4</v>
      </c>
      <c r="BE3" s="1">
        <v>2</v>
      </c>
      <c r="BG3" s="1">
        <v>3</v>
      </c>
      <c r="BI3" s="1">
        <v>1</v>
      </c>
      <c r="BK3" s="1">
        <v>2</v>
      </c>
      <c r="BL3" s="1">
        <v>2</v>
      </c>
      <c r="BM3" s="1">
        <v>3</v>
      </c>
      <c r="BO3" s="1">
        <v>3</v>
      </c>
      <c r="BP3" s="1">
        <v>2</v>
      </c>
      <c r="BQ3" s="1">
        <v>5</v>
      </c>
      <c r="BS3" s="1">
        <v>1</v>
      </c>
      <c r="BU3" s="1">
        <v>2</v>
      </c>
      <c r="BV3" s="1">
        <v>1</v>
      </c>
      <c r="BW3" s="1">
        <v>1</v>
      </c>
      <c r="BX3" s="1" t="s">
        <v>14</v>
      </c>
      <c r="BZ3" s="1">
        <v>2</v>
      </c>
      <c r="CA3" s="1">
        <v>1</v>
      </c>
      <c r="CB3" s="1">
        <v>2</v>
      </c>
      <c r="CC3" s="1">
        <v>2</v>
      </c>
      <c r="CE3" s="1">
        <v>1</v>
      </c>
      <c r="CF3" s="1">
        <v>2</v>
      </c>
      <c r="CG3" s="1">
        <v>2</v>
      </c>
      <c r="CH3" s="1">
        <v>3</v>
      </c>
      <c r="CI3" s="1">
        <v>2</v>
      </c>
      <c r="CJ3" s="1">
        <v>1</v>
      </c>
      <c r="CK3" s="1">
        <v>2</v>
      </c>
      <c r="CL3" s="1">
        <v>1</v>
      </c>
      <c r="CM3" s="1">
        <v>2</v>
      </c>
      <c r="CN3" s="1">
        <v>2</v>
      </c>
      <c r="CO3" s="1" t="s">
        <v>14</v>
      </c>
      <c r="CP3" s="1">
        <f t="shared" si="0"/>
        <v>15</v>
      </c>
    </row>
    <row r="4" spans="1:94" ht="15">
      <c r="A4" t="s">
        <v>117</v>
      </c>
      <c r="B4" s="1">
        <v>26</v>
      </c>
      <c r="C4" s="1" t="s">
        <v>3</v>
      </c>
      <c r="D4" s="1">
        <v>7</v>
      </c>
      <c r="E4" s="1">
        <v>4</v>
      </c>
      <c r="F4" s="1">
        <v>2</v>
      </c>
      <c r="G4" s="1">
        <v>2</v>
      </c>
      <c r="H4" s="1">
        <v>2</v>
      </c>
      <c r="K4" s="1">
        <v>2</v>
      </c>
      <c r="L4" s="1">
        <v>1</v>
      </c>
      <c r="O4" s="1">
        <v>1</v>
      </c>
      <c r="P4" s="1">
        <v>3</v>
      </c>
      <c r="Q4" s="1">
        <v>3</v>
      </c>
      <c r="R4" s="1">
        <v>1</v>
      </c>
      <c r="S4" s="1">
        <v>2</v>
      </c>
      <c r="W4" s="1">
        <v>3</v>
      </c>
      <c r="Y4" s="1">
        <v>1</v>
      </c>
      <c r="AA4" s="1">
        <v>1</v>
      </c>
      <c r="AE4" s="1">
        <v>8</v>
      </c>
      <c r="AG4" s="1">
        <v>1</v>
      </c>
      <c r="AI4" s="1">
        <v>2</v>
      </c>
      <c r="AJ4" s="1">
        <v>2</v>
      </c>
      <c r="AK4" s="1">
        <v>1</v>
      </c>
      <c r="AL4" s="1">
        <v>4</v>
      </c>
      <c r="AM4" s="1">
        <v>1</v>
      </c>
      <c r="AO4" s="1">
        <v>1</v>
      </c>
      <c r="AQ4" s="1">
        <v>8</v>
      </c>
      <c r="AT4" s="1">
        <v>2</v>
      </c>
      <c r="AV4" s="1">
        <v>3</v>
      </c>
      <c r="AX4" s="1">
        <v>4</v>
      </c>
      <c r="AY4" s="1">
        <v>1</v>
      </c>
      <c r="AZ4" s="1" t="s">
        <v>14</v>
      </c>
      <c r="BB4" s="1">
        <v>1</v>
      </c>
      <c r="BC4" s="1">
        <v>2</v>
      </c>
      <c r="BG4" s="1">
        <v>5</v>
      </c>
      <c r="BH4" s="1">
        <v>1</v>
      </c>
      <c r="BI4" s="1">
        <v>3</v>
      </c>
      <c r="BK4" s="1">
        <v>5</v>
      </c>
      <c r="BO4" s="1">
        <v>4</v>
      </c>
      <c r="BP4" s="1">
        <v>1</v>
      </c>
      <c r="BQ4" s="1">
        <v>5</v>
      </c>
      <c r="BS4" s="1">
        <v>4</v>
      </c>
      <c r="BT4" s="1">
        <v>3</v>
      </c>
      <c r="BU4" s="1">
        <v>4</v>
      </c>
      <c r="BV4" s="1">
        <v>2</v>
      </c>
      <c r="BX4" s="1">
        <v>3</v>
      </c>
      <c r="BY4" s="1">
        <v>2</v>
      </c>
      <c r="BZ4" s="1">
        <v>3</v>
      </c>
      <c r="CA4" s="1">
        <v>2</v>
      </c>
      <c r="CB4" s="1">
        <v>1</v>
      </c>
      <c r="CE4" s="1">
        <v>1</v>
      </c>
      <c r="CF4" s="1">
        <v>1</v>
      </c>
      <c r="CG4" s="1" t="s">
        <v>14</v>
      </c>
      <c r="CH4" s="1">
        <v>2</v>
      </c>
      <c r="CI4" s="1">
        <v>1</v>
      </c>
      <c r="CJ4" s="1" t="s">
        <v>14</v>
      </c>
      <c r="CK4" s="1">
        <v>3</v>
      </c>
      <c r="CO4" s="1" t="s">
        <v>14</v>
      </c>
      <c r="CP4" s="1">
        <f t="shared" si="0"/>
        <v>17</v>
      </c>
    </row>
    <row r="5" spans="1:94" ht="15">
      <c r="A5" t="s">
        <v>115</v>
      </c>
      <c r="B5" s="1">
        <v>30</v>
      </c>
      <c r="C5" s="1" t="s">
        <v>7</v>
      </c>
      <c r="D5" s="1">
        <v>2</v>
      </c>
      <c r="E5" s="1">
        <v>2</v>
      </c>
      <c r="F5" s="1">
        <v>2</v>
      </c>
      <c r="G5" s="1">
        <v>4</v>
      </c>
      <c r="H5" s="1">
        <v>1</v>
      </c>
      <c r="I5" s="1">
        <v>1</v>
      </c>
      <c r="J5" s="1">
        <v>1</v>
      </c>
      <c r="K5" s="1" t="s">
        <v>14</v>
      </c>
      <c r="L5" s="1">
        <v>2</v>
      </c>
      <c r="O5" s="1">
        <v>3</v>
      </c>
      <c r="R5" s="1">
        <v>5</v>
      </c>
      <c r="W5" s="1">
        <v>1</v>
      </c>
      <c r="X5" s="1">
        <v>3</v>
      </c>
      <c r="Y5" s="1">
        <v>3</v>
      </c>
      <c r="Z5" s="1">
        <v>2</v>
      </c>
      <c r="AA5" s="1">
        <v>1</v>
      </c>
      <c r="AE5" s="1">
        <v>10</v>
      </c>
      <c r="AG5" s="1">
        <v>1</v>
      </c>
      <c r="AI5" s="1">
        <v>2</v>
      </c>
      <c r="AJ5" s="1">
        <v>3</v>
      </c>
      <c r="AK5" s="1">
        <v>2</v>
      </c>
      <c r="AM5" s="1">
        <v>2</v>
      </c>
      <c r="AN5" s="1">
        <v>2</v>
      </c>
      <c r="AO5" s="1">
        <v>1</v>
      </c>
      <c r="AQ5" s="1">
        <v>7</v>
      </c>
      <c r="AT5" s="1">
        <v>1</v>
      </c>
      <c r="AV5" s="1">
        <v>2</v>
      </c>
      <c r="AX5" s="1">
        <v>6</v>
      </c>
      <c r="AZ5" s="1">
        <v>7</v>
      </c>
      <c r="BA5" s="1">
        <v>2</v>
      </c>
      <c r="BB5" s="1">
        <v>2</v>
      </c>
      <c r="BC5" s="1">
        <v>1</v>
      </c>
      <c r="BF5" s="1">
        <v>1</v>
      </c>
      <c r="BG5" s="1" t="s">
        <v>14</v>
      </c>
      <c r="BI5" s="1">
        <v>2</v>
      </c>
      <c r="BK5" s="1">
        <v>7</v>
      </c>
      <c r="BO5" s="1">
        <v>2</v>
      </c>
      <c r="BQ5" s="1">
        <v>2</v>
      </c>
      <c r="BR5" s="1">
        <v>2</v>
      </c>
      <c r="BS5" s="1">
        <v>1</v>
      </c>
      <c r="BU5" s="1">
        <v>1</v>
      </c>
      <c r="BV5" s="1">
        <v>1</v>
      </c>
      <c r="BW5" s="1">
        <v>3</v>
      </c>
      <c r="BX5" s="1">
        <v>1</v>
      </c>
      <c r="BZ5" s="1">
        <v>4</v>
      </c>
      <c r="CC5" s="1">
        <v>5</v>
      </c>
      <c r="CD5" s="1">
        <v>1</v>
      </c>
      <c r="CE5" s="1">
        <v>1</v>
      </c>
      <c r="CF5" s="1">
        <v>3</v>
      </c>
      <c r="CG5" s="1">
        <v>3</v>
      </c>
      <c r="CH5" s="1">
        <v>4</v>
      </c>
      <c r="CI5" s="1">
        <v>2</v>
      </c>
      <c r="CJ5" s="1">
        <v>2</v>
      </c>
      <c r="CO5" s="1" t="s">
        <v>14</v>
      </c>
      <c r="CP5" s="1">
        <f>COUNTIF(G5:CO5,1)</f>
        <v>16</v>
      </c>
    </row>
    <row r="6" spans="1:94" ht="15">
      <c r="A6" t="s">
        <v>111</v>
      </c>
      <c r="B6" s="1">
        <v>30</v>
      </c>
      <c r="C6" s="1" t="s">
        <v>3</v>
      </c>
      <c r="D6" s="1">
        <v>10</v>
      </c>
      <c r="E6" s="1">
        <v>6</v>
      </c>
      <c r="F6" s="1">
        <v>2</v>
      </c>
      <c r="G6" s="1">
        <v>8</v>
      </c>
      <c r="H6" s="1">
        <v>2</v>
      </c>
      <c r="K6" s="1">
        <v>2</v>
      </c>
      <c r="L6" s="1">
        <v>3</v>
      </c>
      <c r="M6" s="1">
        <v>6</v>
      </c>
      <c r="N6" s="1">
        <v>1</v>
      </c>
      <c r="O6" s="1">
        <v>4</v>
      </c>
      <c r="R6" s="1">
        <v>6</v>
      </c>
      <c r="W6" s="1">
        <v>2</v>
      </c>
      <c r="Y6" s="1">
        <v>2</v>
      </c>
      <c r="AA6" s="1">
        <v>2</v>
      </c>
      <c r="AB6" s="1">
        <v>3</v>
      </c>
      <c r="AC6" s="1">
        <v>1</v>
      </c>
      <c r="AE6" s="1">
        <v>10</v>
      </c>
      <c r="AG6" s="1">
        <v>1</v>
      </c>
      <c r="AI6" s="1">
        <v>1</v>
      </c>
      <c r="AK6" s="1">
        <v>1</v>
      </c>
      <c r="AL6" s="1">
        <v>3</v>
      </c>
      <c r="AM6" s="1">
        <v>1</v>
      </c>
      <c r="AO6" s="1">
        <v>1</v>
      </c>
      <c r="AQ6" s="1">
        <v>4</v>
      </c>
      <c r="AR6" s="1">
        <v>2</v>
      </c>
      <c r="AT6" s="1">
        <v>5</v>
      </c>
      <c r="AU6" s="1">
        <v>2</v>
      </c>
      <c r="AV6" s="1">
        <v>3</v>
      </c>
      <c r="AX6" s="1">
        <v>6</v>
      </c>
      <c r="AZ6" s="1">
        <v>1</v>
      </c>
      <c r="BD6" s="1">
        <v>4</v>
      </c>
      <c r="BG6" s="1">
        <v>4</v>
      </c>
      <c r="BI6" s="1">
        <v>4</v>
      </c>
      <c r="BJ6" s="1">
        <v>1</v>
      </c>
      <c r="BK6" s="1">
        <v>1</v>
      </c>
      <c r="BL6" s="1">
        <v>1</v>
      </c>
      <c r="BM6" s="1">
        <v>2</v>
      </c>
      <c r="BN6" s="1">
        <v>1</v>
      </c>
      <c r="BO6" s="1" t="s">
        <v>14</v>
      </c>
      <c r="BQ6" s="1">
        <v>2</v>
      </c>
      <c r="BR6" s="1">
        <v>1</v>
      </c>
      <c r="BS6" s="1" t="s">
        <v>14</v>
      </c>
      <c r="BU6" s="1">
        <v>4</v>
      </c>
      <c r="BV6" s="1">
        <v>2</v>
      </c>
      <c r="BX6" s="1">
        <v>2</v>
      </c>
      <c r="BZ6" s="1">
        <v>6</v>
      </c>
      <c r="CC6" s="1">
        <v>3</v>
      </c>
      <c r="CD6" s="1">
        <v>1</v>
      </c>
      <c r="CE6" s="1">
        <v>3</v>
      </c>
      <c r="CG6" s="1">
        <v>4</v>
      </c>
      <c r="CO6" s="1" t="s">
        <v>14</v>
      </c>
      <c r="CP6" s="1">
        <f>COUNTIF(G6:CO6,1)</f>
        <v>14</v>
      </c>
    </row>
    <row r="7" spans="1:94" ht="15">
      <c r="A7" t="s">
        <v>107</v>
      </c>
      <c r="B7" s="1">
        <v>46</v>
      </c>
      <c r="C7" s="1" t="s">
        <v>7</v>
      </c>
      <c r="D7" s="1">
        <v>1</v>
      </c>
      <c r="E7" s="1">
        <v>2</v>
      </c>
      <c r="F7" s="1">
        <v>2</v>
      </c>
      <c r="G7" s="1">
        <v>7</v>
      </c>
      <c r="H7" s="1">
        <v>1</v>
      </c>
      <c r="I7" s="1">
        <v>2</v>
      </c>
      <c r="K7" s="1">
        <v>2</v>
      </c>
      <c r="L7" s="1">
        <v>2</v>
      </c>
      <c r="O7" s="1">
        <v>3</v>
      </c>
      <c r="R7" s="1">
        <v>3</v>
      </c>
      <c r="T7" s="1">
        <v>2</v>
      </c>
      <c r="U7" s="1">
        <v>3</v>
      </c>
      <c r="V7" s="1">
        <v>1</v>
      </c>
      <c r="W7" s="1">
        <v>2</v>
      </c>
      <c r="Y7" s="1">
        <v>2</v>
      </c>
      <c r="AA7" s="1">
        <v>2</v>
      </c>
      <c r="AB7" s="1">
        <v>4</v>
      </c>
      <c r="AD7" s="1">
        <v>1</v>
      </c>
      <c r="AE7" s="1">
        <v>6</v>
      </c>
      <c r="AG7" s="1">
        <v>1</v>
      </c>
      <c r="AI7" s="1">
        <v>2</v>
      </c>
      <c r="AJ7" s="1">
        <v>4</v>
      </c>
      <c r="AK7" s="1">
        <v>1</v>
      </c>
      <c r="AL7" s="1">
        <v>1</v>
      </c>
      <c r="AM7" s="1" t="s">
        <v>14</v>
      </c>
      <c r="AO7" s="1">
        <v>1</v>
      </c>
      <c r="AQ7" s="1">
        <v>1</v>
      </c>
      <c r="AR7" s="1">
        <v>1</v>
      </c>
      <c r="AS7" s="1">
        <v>2</v>
      </c>
      <c r="AT7" s="1">
        <v>2</v>
      </c>
      <c r="AV7" s="1">
        <v>2</v>
      </c>
      <c r="AX7" s="1">
        <v>2</v>
      </c>
      <c r="AY7" s="1">
        <v>4</v>
      </c>
      <c r="AZ7" s="1">
        <v>5</v>
      </c>
      <c r="BA7" s="1">
        <v>2</v>
      </c>
      <c r="BE7" s="1">
        <v>1</v>
      </c>
      <c r="BF7" s="1">
        <v>5</v>
      </c>
      <c r="BG7" s="1">
        <v>1</v>
      </c>
      <c r="BI7" s="1">
        <v>4</v>
      </c>
      <c r="BJ7" s="1">
        <v>3</v>
      </c>
      <c r="BK7" s="1">
        <v>3</v>
      </c>
      <c r="BL7" s="1">
        <v>3</v>
      </c>
      <c r="BO7" s="1">
        <v>2</v>
      </c>
      <c r="BQ7" s="1">
        <v>4</v>
      </c>
      <c r="BS7" s="1">
        <v>1</v>
      </c>
      <c r="BU7" s="1">
        <v>1</v>
      </c>
      <c r="BV7" s="1">
        <v>1</v>
      </c>
      <c r="BW7" s="1">
        <v>2</v>
      </c>
      <c r="BX7" s="1">
        <v>4</v>
      </c>
      <c r="BY7" s="1">
        <v>1</v>
      </c>
      <c r="BZ7" s="1">
        <v>1</v>
      </c>
      <c r="CA7" s="1">
        <v>3</v>
      </c>
      <c r="CB7" s="1">
        <v>3</v>
      </c>
      <c r="CC7" s="1">
        <v>4</v>
      </c>
      <c r="CD7" s="1">
        <v>2</v>
      </c>
      <c r="CO7" s="1" t="s">
        <v>14</v>
      </c>
      <c r="CP7" s="1">
        <f>COUNTIF(G7:CO7,1)</f>
        <v>16</v>
      </c>
    </row>
    <row r="8" spans="1:94" ht="15">
      <c r="A8" t="s">
        <v>103</v>
      </c>
      <c r="B8" s="1">
        <v>28</v>
      </c>
      <c r="C8" s="1" t="s">
        <v>5</v>
      </c>
      <c r="D8" s="1">
        <v>11</v>
      </c>
      <c r="E8" s="1">
        <v>2</v>
      </c>
      <c r="F8" s="1">
        <v>2</v>
      </c>
      <c r="G8" s="1">
        <v>5</v>
      </c>
      <c r="H8" s="1">
        <v>1</v>
      </c>
      <c r="I8" s="1">
        <v>2</v>
      </c>
      <c r="K8" s="1">
        <v>2</v>
      </c>
      <c r="L8" s="1">
        <v>3</v>
      </c>
      <c r="M8" s="1">
        <v>1</v>
      </c>
      <c r="O8" s="1">
        <v>4</v>
      </c>
      <c r="R8" s="1">
        <v>2</v>
      </c>
      <c r="S8" s="1">
        <v>1</v>
      </c>
      <c r="W8" s="1">
        <v>5</v>
      </c>
      <c r="Y8" s="1">
        <v>2</v>
      </c>
      <c r="AA8" s="1">
        <v>2</v>
      </c>
      <c r="AB8" s="1">
        <v>1</v>
      </c>
      <c r="AE8" s="1">
        <v>10</v>
      </c>
      <c r="AG8" s="1">
        <v>2</v>
      </c>
      <c r="AH8" s="1">
        <v>2</v>
      </c>
      <c r="AI8" s="1">
        <v>1</v>
      </c>
      <c r="AK8" s="1">
        <v>2</v>
      </c>
      <c r="AM8" s="1">
        <v>2</v>
      </c>
      <c r="AN8" s="1">
        <v>1</v>
      </c>
      <c r="AO8" s="1">
        <v>2</v>
      </c>
      <c r="AP8" s="1">
        <v>1</v>
      </c>
      <c r="AQ8" s="1">
        <v>9</v>
      </c>
      <c r="AT8" s="1">
        <v>1</v>
      </c>
      <c r="AV8" s="1">
        <v>3</v>
      </c>
      <c r="AX8" s="1">
        <v>7</v>
      </c>
      <c r="AZ8" s="1">
        <v>2</v>
      </c>
      <c r="BD8" s="1">
        <v>3</v>
      </c>
      <c r="BG8" s="1">
        <v>5</v>
      </c>
      <c r="BH8" s="1">
        <v>2</v>
      </c>
      <c r="BI8" s="1">
        <v>3</v>
      </c>
      <c r="BK8" s="1">
        <v>4</v>
      </c>
      <c r="BO8" s="1">
        <v>1</v>
      </c>
      <c r="BQ8" s="1">
        <v>3</v>
      </c>
      <c r="BR8" s="1">
        <v>4</v>
      </c>
      <c r="BS8" s="1">
        <v>5</v>
      </c>
      <c r="BT8" s="1">
        <v>1</v>
      </c>
      <c r="BU8" s="1">
        <v>5</v>
      </c>
      <c r="BV8" s="1">
        <v>2</v>
      </c>
      <c r="BX8" s="1">
        <v>3</v>
      </c>
      <c r="BY8" s="1">
        <v>3</v>
      </c>
      <c r="CO8" s="1" t="s">
        <v>14</v>
      </c>
      <c r="CP8" s="1">
        <f t="shared" si="0"/>
        <v>10</v>
      </c>
    </row>
    <row r="9" spans="1:94" ht="15">
      <c r="A9" t="s">
        <v>97</v>
      </c>
      <c r="B9" s="1">
        <v>26</v>
      </c>
      <c r="C9" s="1" t="s">
        <v>6</v>
      </c>
      <c r="D9" s="1">
        <v>10</v>
      </c>
      <c r="E9" s="1">
        <v>9</v>
      </c>
      <c r="F9" s="1">
        <v>2</v>
      </c>
      <c r="G9" s="1">
        <v>6</v>
      </c>
      <c r="H9" s="1">
        <v>2</v>
      </c>
      <c r="K9" s="1">
        <v>1</v>
      </c>
      <c r="L9" s="1">
        <v>3</v>
      </c>
      <c r="M9" s="1">
        <v>3</v>
      </c>
      <c r="O9" s="1">
        <v>2</v>
      </c>
      <c r="R9" s="1">
        <v>2</v>
      </c>
      <c r="W9" s="1">
        <v>4</v>
      </c>
      <c r="Y9" s="1">
        <v>3</v>
      </c>
      <c r="Z9" s="1">
        <v>1</v>
      </c>
      <c r="AA9" s="1">
        <v>1</v>
      </c>
      <c r="AE9" s="1">
        <v>6</v>
      </c>
      <c r="AG9" s="1">
        <v>1</v>
      </c>
      <c r="AI9" s="1">
        <v>1</v>
      </c>
      <c r="AK9" s="1">
        <v>5</v>
      </c>
      <c r="AM9" s="1">
        <v>2</v>
      </c>
      <c r="AN9" s="1">
        <v>1</v>
      </c>
      <c r="AO9" s="1">
        <v>2</v>
      </c>
      <c r="AP9" s="1">
        <v>1</v>
      </c>
      <c r="AQ9" s="1">
        <v>5</v>
      </c>
      <c r="AT9" s="1">
        <v>1</v>
      </c>
      <c r="AV9" s="1">
        <v>1</v>
      </c>
      <c r="AW9" s="1">
        <v>2</v>
      </c>
      <c r="AX9" s="1">
        <v>3</v>
      </c>
      <c r="AY9" s="1">
        <v>5</v>
      </c>
      <c r="AZ9" s="1">
        <v>9</v>
      </c>
      <c r="BA9" s="1">
        <v>1</v>
      </c>
      <c r="BB9" s="1">
        <v>3</v>
      </c>
      <c r="BG9" s="1">
        <v>1</v>
      </c>
      <c r="BI9" s="1">
        <v>5</v>
      </c>
      <c r="BJ9" s="1">
        <v>2</v>
      </c>
      <c r="BK9" s="1">
        <v>6</v>
      </c>
      <c r="BO9" s="1">
        <v>1</v>
      </c>
      <c r="BQ9" s="1">
        <v>1</v>
      </c>
      <c r="BR9" s="1">
        <v>3</v>
      </c>
      <c r="BS9" s="1">
        <v>3</v>
      </c>
      <c r="BT9" s="1">
        <v>4</v>
      </c>
      <c r="CO9" s="1" t="s">
        <v>14</v>
      </c>
      <c r="CP9" s="1">
        <f>COUNTIF(G9:CO9,1)</f>
        <v>13</v>
      </c>
    </row>
    <row r="10" spans="1:94" ht="15">
      <c r="A10" t="s">
        <v>92</v>
      </c>
      <c r="B10" s="1">
        <v>27</v>
      </c>
      <c r="C10" s="1" t="s">
        <v>8</v>
      </c>
      <c r="D10" s="1">
        <v>10</v>
      </c>
      <c r="E10" s="1">
        <v>3</v>
      </c>
      <c r="F10" s="1">
        <v>2</v>
      </c>
      <c r="G10" s="1">
        <v>8</v>
      </c>
      <c r="H10" s="1">
        <v>1</v>
      </c>
      <c r="I10" s="1">
        <v>2</v>
      </c>
      <c r="K10" s="1">
        <v>2</v>
      </c>
      <c r="L10" s="1">
        <v>3</v>
      </c>
      <c r="M10" s="1">
        <v>4</v>
      </c>
      <c r="O10" s="1">
        <v>1</v>
      </c>
      <c r="P10" s="1">
        <v>1</v>
      </c>
      <c r="Q10" s="1">
        <v>4</v>
      </c>
      <c r="R10" s="1">
        <v>5</v>
      </c>
      <c r="U10" s="1">
        <v>1</v>
      </c>
      <c r="W10" s="1">
        <v>5</v>
      </c>
      <c r="Y10" s="1">
        <v>3</v>
      </c>
      <c r="Z10" s="1">
        <v>1</v>
      </c>
      <c r="AA10" s="1">
        <v>1</v>
      </c>
      <c r="AE10" s="1">
        <v>10</v>
      </c>
      <c r="AG10" s="1">
        <v>1</v>
      </c>
      <c r="AI10" s="1">
        <v>1</v>
      </c>
      <c r="AK10" s="1">
        <v>5</v>
      </c>
      <c r="AM10" s="1">
        <v>1</v>
      </c>
      <c r="AO10" s="1">
        <v>2</v>
      </c>
      <c r="AP10" s="1">
        <v>2</v>
      </c>
      <c r="AQ10" s="1">
        <v>7</v>
      </c>
      <c r="AT10" s="1">
        <v>7</v>
      </c>
      <c r="AU10" s="1">
        <v>1</v>
      </c>
      <c r="AV10" s="1">
        <v>1</v>
      </c>
      <c r="AW10" s="1">
        <v>3</v>
      </c>
      <c r="AX10" s="1">
        <v>5</v>
      </c>
      <c r="AY10" s="1">
        <v>2</v>
      </c>
      <c r="AZ10" s="1">
        <v>2</v>
      </c>
      <c r="BD10" s="1">
        <v>1</v>
      </c>
      <c r="BF10" s="1">
        <v>9</v>
      </c>
      <c r="BG10" s="1">
        <v>4</v>
      </c>
      <c r="BI10" s="1">
        <v>1</v>
      </c>
      <c r="BK10" s="1">
        <v>6</v>
      </c>
      <c r="BO10" s="1">
        <v>4</v>
      </c>
      <c r="BP10" s="1">
        <v>3</v>
      </c>
      <c r="CO10" s="1" t="s">
        <v>14</v>
      </c>
      <c r="CP10" s="1">
        <f>COUNTIF(G10:CO10,1)</f>
        <v>13</v>
      </c>
    </row>
    <row r="11" spans="1:94" ht="15">
      <c r="A11" t="s">
        <v>85</v>
      </c>
      <c r="B11" s="1">
        <v>29</v>
      </c>
      <c r="C11" s="1" t="s">
        <v>3</v>
      </c>
      <c r="D11" s="1">
        <v>9</v>
      </c>
      <c r="E11" s="1">
        <v>6</v>
      </c>
      <c r="F11" s="1">
        <v>2</v>
      </c>
      <c r="G11" s="1">
        <v>6</v>
      </c>
      <c r="H11" s="1">
        <v>1</v>
      </c>
      <c r="I11" s="1">
        <v>3</v>
      </c>
      <c r="K11" s="1">
        <v>2</v>
      </c>
      <c r="L11" s="1">
        <v>1</v>
      </c>
      <c r="O11" s="1">
        <v>1</v>
      </c>
      <c r="P11" s="1">
        <v>2</v>
      </c>
      <c r="Q11" s="1">
        <v>1</v>
      </c>
      <c r="R11" s="1" t="s">
        <v>14</v>
      </c>
      <c r="U11" s="1">
        <v>4</v>
      </c>
      <c r="V11" s="1">
        <v>1</v>
      </c>
      <c r="W11" s="1">
        <v>1</v>
      </c>
      <c r="X11" s="1">
        <v>4</v>
      </c>
      <c r="Y11" s="1">
        <v>1</v>
      </c>
      <c r="AA11" s="1">
        <v>1</v>
      </c>
      <c r="AE11" s="1">
        <v>9</v>
      </c>
      <c r="AG11" s="1">
        <v>1</v>
      </c>
      <c r="AI11" s="1">
        <v>1</v>
      </c>
      <c r="AK11" s="1">
        <v>1</v>
      </c>
      <c r="AL11" s="1">
        <v>2</v>
      </c>
      <c r="AM11" s="1">
        <v>2</v>
      </c>
      <c r="AN11" s="1">
        <v>2</v>
      </c>
      <c r="AO11" s="1">
        <v>2</v>
      </c>
      <c r="AP11" s="1">
        <v>4</v>
      </c>
      <c r="AQ11" s="1">
        <v>7</v>
      </c>
      <c r="AT11" s="1">
        <v>1</v>
      </c>
      <c r="AV11" s="1">
        <v>2</v>
      </c>
      <c r="AX11" s="1">
        <v>7</v>
      </c>
      <c r="AZ11" s="1">
        <v>3</v>
      </c>
      <c r="BE11" s="1">
        <v>4</v>
      </c>
      <c r="BG11" s="1">
        <v>6</v>
      </c>
      <c r="BH11" s="1">
        <v>3</v>
      </c>
      <c r="BI11" s="1">
        <v>5</v>
      </c>
      <c r="BJ11" s="1">
        <v>4</v>
      </c>
      <c r="CO11" s="1" t="s">
        <v>14</v>
      </c>
      <c r="CP11" s="1">
        <f>COUNTIF(G11:CO11,1)</f>
        <v>12</v>
      </c>
    </row>
    <row r="12" spans="1:94" ht="15">
      <c r="A12" t="s">
        <v>82</v>
      </c>
      <c r="B12" s="1">
        <v>33</v>
      </c>
      <c r="C12" s="1" t="s">
        <v>8</v>
      </c>
      <c r="D12" s="1">
        <v>11</v>
      </c>
      <c r="E12" s="1">
        <v>3</v>
      </c>
      <c r="F12" s="1">
        <v>2</v>
      </c>
      <c r="G12" s="1">
        <v>8</v>
      </c>
      <c r="H12" s="1">
        <v>1</v>
      </c>
      <c r="I12" s="1">
        <v>4</v>
      </c>
      <c r="K12" s="1">
        <v>1</v>
      </c>
      <c r="L12" s="1">
        <v>1</v>
      </c>
      <c r="O12" s="1">
        <v>3</v>
      </c>
      <c r="R12" s="1">
        <v>5</v>
      </c>
      <c r="T12" s="1">
        <v>1</v>
      </c>
      <c r="W12" s="1">
        <v>3</v>
      </c>
      <c r="Y12" s="1">
        <v>1</v>
      </c>
      <c r="AA12" s="1">
        <v>2</v>
      </c>
      <c r="AB12" s="1">
        <v>2</v>
      </c>
      <c r="AE12" s="1">
        <v>9</v>
      </c>
      <c r="AG12" s="1">
        <v>1</v>
      </c>
      <c r="AI12" s="1">
        <v>1</v>
      </c>
      <c r="AK12" s="1">
        <v>1</v>
      </c>
      <c r="AL12" s="1">
        <v>5</v>
      </c>
      <c r="AM12" s="1">
        <v>1</v>
      </c>
      <c r="AO12" s="1">
        <v>2</v>
      </c>
      <c r="AP12" s="1">
        <v>3</v>
      </c>
      <c r="AQ12" s="1">
        <v>3</v>
      </c>
      <c r="AR12" s="1">
        <v>2</v>
      </c>
      <c r="AT12" s="1">
        <v>1</v>
      </c>
      <c r="AV12" s="1">
        <v>1</v>
      </c>
      <c r="AW12" s="1">
        <v>4</v>
      </c>
      <c r="AX12" s="1">
        <v>8</v>
      </c>
      <c r="AZ12" s="1">
        <v>8</v>
      </c>
      <c r="BA12" s="1">
        <v>3</v>
      </c>
      <c r="BE12" s="1">
        <v>3</v>
      </c>
      <c r="BG12" s="1">
        <v>6</v>
      </c>
      <c r="BH12" s="1">
        <v>4</v>
      </c>
      <c r="CO12" s="1" t="s">
        <v>14</v>
      </c>
      <c r="CP12" s="1">
        <f>COUNTIF(G12:CO12,1)</f>
        <v>11</v>
      </c>
    </row>
    <row r="13" spans="1:94" ht="15">
      <c r="A13" t="s">
        <v>74</v>
      </c>
      <c r="B13" s="1">
        <v>21</v>
      </c>
      <c r="C13" s="1" t="s">
        <v>8</v>
      </c>
      <c r="D13" s="1">
        <v>10</v>
      </c>
      <c r="E13" s="1">
        <v>4</v>
      </c>
      <c r="F13" s="1">
        <v>2</v>
      </c>
      <c r="G13" s="1">
        <v>5</v>
      </c>
      <c r="H13" s="1">
        <v>2</v>
      </c>
      <c r="K13" s="1">
        <v>2</v>
      </c>
      <c r="L13" s="1">
        <v>2</v>
      </c>
      <c r="O13" s="1">
        <v>4</v>
      </c>
      <c r="R13" s="1">
        <v>5</v>
      </c>
      <c r="W13" s="1">
        <v>1</v>
      </c>
      <c r="X13" s="1">
        <v>1</v>
      </c>
      <c r="Y13" s="1" t="s">
        <v>14</v>
      </c>
      <c r="AA13" s="1">
        <v>1</v>
      </c>
      <c r="AE13" s="1">
        <v>10</v>
      </c>
      <c r="AG13" s="1">
        <v>1</v>
      </c>
      <c r="AI13" s="1">
        <v>2</v>
      </c>
      <c r="AJ13" s="1">
        <v>1</v>
      </c>
      <c r="AK13" s="1">
        <v>5</v>
      </c>
      <c r="AM13" s="1">
        <v>1</v>
      </c>
      <c r="AO13" s="1">
        <v>1</v>
      </c>
      <c r="AQ13" s="1">
        <v>2</v>
      </c>
      <c r="AR13" s="1">
        <v>1</v>
      </c>
      <c r="AS13" s="1">
        <v>1</v>
      </c>
      <c r="AT13" s="1" t="s">
        <v>14</v>
      </c>
      <c r="AV13" s="1">
        <v>2</v>
      </c>
      <c r="AX13" s="1">
        <v>1</v>
      </c>
      <c r="AY13" s="1">
        <v>3</v>
      </c>
      <c r="AZ13" s="1">
        <v>6</v>
      </c>
      <c r="BA13" s="1">
        <v>4</v>
      </c>
      <c r="CO13" s="1" t="s">
        <v>14</v>
      </c>
      <c r="CP13" s="1">
        <f>COUNTIF(G13:CO13,1)</f>
        <v>10</v>
      </c>
    </row>
    <row r="14" spans="1:94" ht="15">
      <c r="A14" t="s">
        <v>67</v>
      </c>
      <c r="B14" s="1">
        <v>44</v>
      </c>
      <c r="C14" s="1" t="s">
        <v>7</v>
      </c>
      <c r="D14" s="1">
        <v>6</v>
      </c>
      <c r="E14" s="1">
        <v>5</v>
      </c>
      <c r="F14" s="1">
        <v>2</v>
      </c>
      <c r="G14" s="1">
        <v>8</v>
      </c>
      <c r="H14" s="1">
        <v>2</v>
      </c>
      <c r="K14" s="1">
        <v>2</v>
      </c>
      <c r="L14" s="1">
        <v>2</v>
      </c>
      <c r="O14" s="1">
        <v>4</v>
      </c>
      <c r="R14" s="1">
        <v>6</v>
      </c>
      <c r="W14" s="1">
        <v>5</v>
      </c>
      <c r="Y14" s="1">
        <v>1</v>
      </c>
      <c r="AA14" s="1">
        <v>1</v>
      </c>
      <c r="AE14" s="1">
        <v>3</v>
      </c>
      <c r="AF14" s="1">
        <v>2</v>
      </c>
      <c r="AG14" s="1">
        <v>2</v>
      </c>
      <c r="AH14" s="1">
        <v>3</v>
      </c>
      <c r="AI14" s="1">
        <v>2</v>
      </c>
      <c r="AJ14" s="1">
        <v>3</v>
      </c>
      <c r="AK14" s="1">
        <v>4</v>
      </c>
      <c r="AM14" s="1">
        <v>1</v>
      </c>
      <c r="AO14" s="1">
        <v>1</v>
      </c>
      <c r="AQ14" s="1">
        <v>7</v>
      </c>
      <c r="AT14" s="1">
        <v>3</v>
      </c>
      <c r="AU14" s="1">
        <v>4</v>
      </c>
      <c r="CO14" s="1" t="s">
        <v>14</v>
      </c>
      <c r="CP14" s="1">
        <f t="shared" si="0"/>
        <v>4</v>
      </c>
    </row>
    <row r="15" spans="1:94" ht="15">
      <c r="A15" t="s">
        <v>61</v>
      </c>
      <c r="B15" s="1">
        <v>33</v>
      </c>
      <c r="C15" s="1" t="s">
        <v>4</v>
      </c>
      <c r="D15" s="1">
        <v>10</v>
      </c>
      <c r="E15" s="1">
        <v>10</v>
      </c>
      <c r="F15" s="1">
        <v>2</v>
      </c>
      <c r="G15" s="1">
        <v>8</v>
      </c>
      <c r="H15" s="1">
        <v>1</v>
      </c>
      <c r="I15" s="1">
        <v>1</v>
      </c>
      <c r="J15" s="1">
        <v>2</v>
      </c>
      <c r="K15" s="1">
        <v>2</v>
      </c>
      <c r="L15" s="1">
        <v>2</v>
      </c>
      <c r="O15" s="1">
        <v>4</v>
      </c>
      <c r="R15" s="1">
        <v>4</v>
      </c>
      <c r="W15" s="1">
        <v>4</v>
      </c>
      <c r="Y15" s="1">
        <v>2</v>
      </c>
      <c r="AA15" s="1" t="s">
        <v>14</v>
      </c>
      <c r="AE15" s="1">
        <v>7</v>
      </c>
      <c r="AG15" s="1">
        <v>1</v>
      </c>
      <c r="AI15" s="1">
        <v>2</v>
      </c>
      <c r="AJ15" s="1">
        <v>3</v>
      </c>
      <c r="AK15" s="1">
        <v>4</v>
      </c>
      <c r="AM15" s="1">
        <v>2</v>
      </c>
      <c r="AN15" s="1">
        <v>3</v>
      </c>
      <c r="AO15" s="1">
        <v>2</v>
      </c>
      <c r="AP15" s="1">
        <v>5</v>
      </c>
      <c r="CO15" s="1" t="s">
        <v>14</v>
      </c>
      <c r="CP15" s="1">
        <f>COUNTIF(G15:CO15,1)</f>
        <v>3</v>
      </c>
    </row>
    <row r="16" spans="1:94" ht="15">
      <c r="A16" t="s">
        <v>46</v>
      </c>
      <c r="B16" s="1">
        <v>33</v>
      </c>
      <c r="C16" s="1" t="s">
        <v>3</v>
      </c>
      <c r="D16" s="1">
        <v>3</v>
      </c>
      <c r="E16" s="1">
        <v>6</v>
      </c>
      <c r="F16" s="1">
        <v>2</v>
      </c>
      <c r="G16" s="1">
        <v>7</v>
      </c>
      <c r="H16" s="1">
        <v>1</v>
      </c>
      <c r="I16" s="1">
        <v>3</v>
      </c>
      <c r="K16" s="1">
        <v>3</v>
      </c>
      <c r="L16" s="1">
        <v>1</v>
      </c>
      <c r="O16" s="1">
        <v>3</v>
      </c>
      <c r="R16" s="1">
        <v>6</v>
      </c>
      <c r="U16" s="1">
        <v>4</v>
      </c>
      <c r="V16" s="1">
        <v>2</v>
      </c>
      <c r="W16" s="1">
        <v>4</v>
      </c>
      <c r="Y16" s="1">
        <v>3</v>
      </c>
      <c r="Z16" s="1">
        <v>1</v>
      </c>
      <c r="AA16" s="1">
        <v>1</v>
      </c>
      <c r="AE16" s="1">
        <v>4</v>
      </c>
      <c r="AG16" s="1">
        <v>1</v>
      </c>
      <c r="AI16" s="1" t="s">
        <v>14</v>
      </c>
      <c r="AJ16" s="1">
        <v>4</v>
      </c>
      <c r="AK16" s="1">
        <v>2</v>
      </c>
      <c r="AM16" s="1">
        <v>2</v>
      </c>
      <c r="AN16" s="1">
        <v>4</v>
      </c>
      <c r="CO16" s="1" t="s">
        <v>14</v>
      </c>
      <c r="CP16" s="1">
        <f>COUNTIF(G16:CO16,1)</f>
        <v>5</v>
      </c>
    </row>
    <row r="17" spans="1:94" ht="15">
      <c r="A17" t="s">
        <v>44</v>
      </c>
      <c r="B17" s="1">
        <v>35</v>
      </c>
      <c r="C17" s="1" t="s">
        <v>5</v>
      </c>
      <c r="D17" s="1">
        <v>9</v>
      </c>
      <c r="E17" s="1">
        <v>2</v>
      </c>
      <c r="F17" s="1">
        <v>2</v>
      </c>
      <c r="G17" s="1">
        <v>6</v>
      </c>
      <c r="H17" s="1">
        <v>1</v>
      </c>
      <c r="I17" s="1">
        <v>3</v>
      </c>
      <c r="K17" s="1">
        <v>2</v>
      </c>
      <c r="L17" s="1">
        <v>3</v>
      </c>
      <c r="M17" s="1">
        <v>5</v>
      </c>
      <c r="N17" s="1">
        <v>2</v>
      </c>
      <c r="O17" s="1">
        <v>1</v>
      </c>
      <c r="P17" s="1">
        <v>4</v>
      </c>
      <c r="Q17" s="1">
        <v>2</v>
      </c>
      <c r="R17" s="1">
        <v>5</v>
      </c>
      <c r="W17" s="1">
        <v>5</v>
      </c>
      <c r="Y17" s="1">
        <v>1</v>
      </c>
      <c r="AA17" s="1">
        <v>2</v>
      </c>
      <c r="AB17" s="1">
        <v>3</v>
      </c>
      <c r="AC17" s="1">
        <v>2</v>
      </c>
      <c r="AD17" s="1">
        <v>2</v>
      </c>
      <c r="AE17" s="1">
        <v>10</v>
      </c>
      <c r="AG17" s="1">
        <v>3</v>
      </c>
      <c r="AH17" s="1">
        <v>1</v>
      </c>
      <c r="AI17" s="1">
        <v>1</v>
      </c>
      <c r="AK17" s="1">
        <v>6</v>
      </c>
      <c r="AL17" s="1" t="s">
        <v>45</v>
      </c>
      <c r="CO17" s="1" t="s">
        <v>14</v>
      </c>
      <c r="CP17" s="1">
        <f>COUNTIF(G17:CO17,1)</f>
        <v>5</v>
      </c>
    </row>
    <row r="18" spans="1:94" ht="15">
      <c r="A18" t="s">
        <v>43</v>
      </c>
      <c r="B18" s="1">
        <v>35</v>
      </c>
      <c r="C18" s="1" t="s">
        <v>3</v>
      </c>
      <c r="D18" s="1">
        <v>4</v>
      </c>
      <c r="E18" s="1">
        <v>11</v>
      </c>
      <c r="F18" s="1">
        <v>2</v>
      </c>
      <c r="G18" s="1">
        <v>4</v>
      </c>
      <c r="H18" s="1">
        <v>1</v>
      </c>
      <c r="I18" s="1">
        <v>4</v>
      </c>
      <c r="K18" s="1">
        <v>2</v>
      </c>
      <c r="L18" s="1">
        <v>1</v>
      </c>
      <c r="O18" s="1">
        <v>2</v>
      </c>
      <c r="R18" s="1">
        <v>4</v>
      </c>
      <c r="U18" s="1">
        <v>2</v>
      </c>
      <c r="V18" s="1">
        <v>1</v>
      </c>
      <c r="W18" s="1">
        <v>5</v>
      </c>
      <c r="Y18" s="1">
        <v>2</v>
      </c>
      <c r="AA18" s="1">
        <v>2</v>
      </c>
      <c r="AB18" s="1">
        <v>2</v>
      </c>
      <c r="AE18" s="1">
        <v>1</v>
      </c>
      <c r="AF18" s="1">
        <v>1</v>
      </c>
      <c r="AG18" s="1" t="s">
        <v>14</v>
      </c>
      <c r="AI18" s="1">
        <v>2</v>
      </c>
      <c r="AJ18" s="1">
        <v>5</v>
      </c>
      <c r="CO18" s="1" t="s">
        <v>14</v>
      </c>
      <c r="CP18" s="1">
        <f>COUNTIF(G18:CO18,1)</f>
        <v>5</v>
      </c>
    </row>
    <row r="19" spans="1:94" ht="15">
      <c r="A19" t="s">
        <v>41</v>
      </c>
      <c r="B19" s="1">
        <v>52</v>
      </c>
      <c r="C19" s="1" t="s">
        <v>6</v>
      </c>
      <c r="D19" s="1">
        <v>1</v>
      </c>
      <c r="E19" s="1">
        <v>3</v>
      </c>
      <c r="F19" s="1">
        <v>2</v>
      </c>
      <c r="G19" s="1">
        <v>8</v>
      </c>
      <c r="H19" s="1">
        <v>2</v>
      </c>
      <c r="K19" s="1">
        <v>3</v>
      </c>
      <c r="L19" s="1">
        <v>3</v>
      </c>
      <c r="M19" s="1">
        <v>2</v>
      </c>
      <c r="O19" s="1">
        <v>4</v>
      </c>
      <c r="R19" s="1">
        <v>5</v>
      </c>
      <c r="W19" s="1">
        <v>4</v>
      </c>
      <c r="Y19" s="1">
        <v>2</v>
      </c>
      <c r="AA19" s="1">
        <v>1</v>
      </c>
      <c r="AE19" s="1">
        <v>10</v>
      </c>
      <c r="AG19" s="1">
        <v>2</v>
      </c>
      <c r="AH19" s="1">
        <v>4</v>
      </c>
      <c r="CO19" s="1" t="s">
        <v>14</v>
      </c>
      <c r="CP19" s="1">
        <f t="shared" si="0"/>
        <v>1</v>
      </c>
    </row>
    <row r="20" spans="1:94" ht="15">
      <c r="A20" t="s">
        <v>33</v>
      </c>
      <c r="B20" s="1">
        <v>42</v>
      </c>
      <c r="C20" s="1" t="s">
        <v>7</v>
      </c>
      <c r="D20" s="1">
        <v>7</v>
      </c>
      <c r="E20" s="1">
        <v>10</v>
      </c>
      <c r="F20" s="1">
        <v>2</v>
      </c>
      <c r="G20" s="1">
        <v>6</v>
      </c>
      <c r="H20" s="1">
        <v>1</v>
      </c>
      <c r="I20" s="1">
        <v>4</v>
      </c>
      <c r="K20" s="1">
        <v>4</v>
      </c>
      <c r="L20" s="1">
        <v>2</v>
      </c>
      <c r="O20" s="1">
        <v>3</v>
      </c>
      <c r="R20" s="1">
        <v>7</v>
      </c>
      <c r="W20" s="1">
        <v>3</v>
      </c>
      <c r="Y20" s="1">
        <v>2</v>
      </c>
      <c r="AA20" s="1">
        <v>2</v>
      </c>
      <c r="AB20" s="1">
        <v>3</v>
      </c>
      <c r="AC20" s="1">
        <v>2</v>
      </c>
      <c r="AD20" s="1">
        <v>3</v>
      </c>
      <c r="CO20" s="1" t="s">
        <v>14</v>
      </c>
      <c r="CP20" s="1">
        <f t="shared" si="0"/>
        <v>1</v>
      </c>
    </row>
    <row r="21" spans="1:94" ht="15">
      <c r="A21" t="s">
        <v>31</v>
      </c>
      <c r="B21" s="1">
        <v>34</v>
      </c>
      <c r="C21" s="1" t="s">
        <v>8</v>
      </c>
      <c r="D21" s="1">
        <v>3</v>
      </c>
      <c r="E21" s="1">
        <v>4</v>
      </c>
      <c r="F21" s="1">
        <v>2</v>
      </c>
      <c r="G21" s="1">
        <v>1</v>
      </c>
      <c r="H21" s="1">
        <v>2</v>
      </c>
      <c r="K21" s="1">
        <v>2</v>
      </c>
      <c r="L21" s="1">
        <v>1</v>
      </c>
      <c r="O21" s="1">
        <v>4</v>
      </c>
      <c r="R21" s="1">
        <v>6</v>
      </c>
      <c r="W21" s="1">
        <v>4</v>
      </c>
      <c r="Y21" s="1">
        <v>3</v>
      </c>
      <c r="Z21" s="1">
        <v>3</v>
      </c>
      <c r="CO21" s="1" t="s">
        <v>14</v>
      </c>
      <c r="CP21" s="1">
        <f t="shared" si="0"/>
        <v>2</v>
      </c>
    </row>
    <row r="22" spans="1:94" ht="15">
      <c r="A22" t="s">
        <v>26</v>
      </c>
      <c r="B22" s="1">
        <v>25</v>
      </c>
      <c r="C22" s="1" t="s">
        <v>5</v>
      </c>
      <c r="D22" s="1">
        <v>8</v>
      </c>
      <c r="E22" s="1">
        <v>3</v>
      </c>
      <c r="F22" s="1">
        <v>2</v>
      </c>
      <c r="G22" s="1">
        <v>8</v>
      </c>
      <c r="H22" s="1">
        <v>2</v>
      </c>
      <c r="K22" s="1">
        <v>2</v>
      </c>
      <c r="L22" s="1">
        <v>1</v>
      </c>
      <c r="O22" s="1">
        <v>3</v>
      </c>
      <c r="R22" s="1">
        <v>5</v>
      </c>
      <c r="S22" s="1">
        <v>3</v>
      </c>
      <c r="U22" s="1">
        <v>5</v>
      </c>
      <c r="V22" s="1">
        <v>3</v>
      </c>
      <c r="CO22" s="1" t="s">
        <v>14</v>
      </c>
      <c r="CP22" s="1">
        <f t="shared" si="0"/>
        <v>1</v>
      </c>
    </row>
    <row r="23" spans="1:94" ht="15">
      <c r="A23" t="s">
        <v>22</v>
      </c>
      <c r="B23" s="1">
        <v>38</v>
      </c>
      <c r="C23" s="1" t="s">
        <v>4</v>
      </c>
      <c r="D23" s="1">
        <v>4</v>
      </c>
      <c r="E23" s="1">
        <v>5</v>
      </c>
      <c r="F23" s="1">
        <v>2</v>
      </c>
      <c r="G23" s="1">
        <v>5</v>
      </c>
      <c r="H23" s="1">
        <v>2</v>
      </c>
      <c r="K23" s="1">
        <v>1</v>
      </c>
      <c r="L23" s="1">
        <v>2</v>
      </c>
      <c r="O23" s="1">
        <v>3</v>
      </c>
      <c r="R23" s="1">
        <v>8</v>
      </c>
      <c r="CO23" s="1" t="s">
        <v>14</v>
      </c>
      <c r="CP23" s="1">
        <f t="shared" si="0"/>
        <v>1</v>
      </c>
    </row>
    <row r="24" spans="1:94" ht="15">
      <c r="A24" t="s">
        <v>20</v>
      </c>
      <c r="B24" s="1">
        <v>39</v>
      </c>
      <c r="C24" s="1" t="s">
        <v>3</v>
      </c>
      <c r="D24" s="1">
        <v>2</v>
      </c>
      <c r="E24" s="1">
        <v>5</v>
      </c>
      <c r="F24" s="1">
        <v>2</v>
      </c>
      <c r="G24" s="1">
        <v>6</v>
      </c>
      <c r="H24" s="1">
        <v>2</v>
      </c>
      <c r="K24" s="1">
        <v>3</v>
      </c>
      <c r="L24" s="1">
        <v>3</v>
      </c>
      <c r="M24" s="1">
        <v>6</v>
      </c>
      <c r="N24" s="1">
        <v>3</v>
      </c>
      <c r="CO24" s="1" t="s">
        <v>14</v>
      </c>
      <c r="CP24" s="1">
        <f t="shared" si="0"/>
        <v>0</v>
      </c>
    </row>
    <row r="25" spans="1:94" ht="15">
      <c r="A25" t="s">
        <v>13</v>
      </c>
      <c r="B25" s="1">
        <v>32</v>
      </c>
      <c r="C25" s="1" t="s">
        <v>8</v>
      </c>
      <c r="D25" s="1">
        <v>5</v>
      </c>
      <c r="E25" s="1">
        <v>2</v>
      </c>
      <c r="F25" s="1">
        <v>2</v>
      </c>
      <c r="G25" s="1">
        <v>7</v>
      </c>
      <c r="H25" s="1">
        <v>1</v>
      </c>
      <c r="I25" s="1">
        <v>1</v>
      </c>
      <c r="J25" s="1">
        <v>3</v>
      </c>
      <c r="K25" s="1">
        <v>5</v>
      </c>
      <c r="CO25" s="1" t="s">
        <v>14</v>
      </c>
      <c r="CP25" s="1">
        <f t="shared" si="0"/>
        <v>2</v>
      </c>
    </row>
    <row r="26" ht="15">
      <c r="A26" t="s">
        <v>11</v>
      </c>
    </row>
    <row r="27" spans="1:94" ht="15">
      <c r="A27" s="2" t="s">
        <v>10</v>
      </c>
      <c r="B27" s="2"/>
      <c r="F27" s="1">
        <v>1</v>
      </c>
      <c r="CO27" s="1">
        <f>MIN(CO2:CO25)-1</f>
        <v>-1</v>
      </c>
      <c r="CP27" s="1" t="s">
        <v>15</v>
      </c>
    </row>
    <row r="28" spans="1:94" ht="15">
      <c r="A28" s="2" t="s">
        <v>9</v>
      </c>
      <c r="B28" s="2"/>
      <c r="F28" s="1">
        <v>3</v>
      </c>
      <c r="CO28" s="1">
        <f>MAX(CO2:CO25)+1</f>
        <v>1</v>
      </c>
      <c r="CP28" s="1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Linacre</dc:creator>
  <cp:keywords/>
  <dc:description/>
  <cp:lastModifiedBy>Mike Linacre</cp:lastModifiedBy>
  <dcterms:created xsi:type="dcterms:W3CDTF">2020-04-11T08:50:52Z</dcterms:created>
  <dcterms:modified xsi:type="dcterms:W3CDTF">2020-07-20T11:24:04Z</dcterms:modified>
  <cp:category/>
  <cp:version/>
  <cp:contentType/>
  <cp:contentStatus/>
</cp:coreProperties>
</file>